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Anholt\Desktop\Walters et al. 2021\"/>
    </mc:Choice>
  </mc:AlternateContent>
  <xr:revisionPtr revIDLastSave="0" documentId="13_ncr:1_{51B9BD00-18AB-4572-BB45-1D7D08E965A4}" xr6:coauthVersionLast="45" xr6:coauthVersionMax="45" xr10:uidLastSave="{00000000-0000-0000-0000-000000000000}"/>
  <bookViews>
    <workbookView xWindow="38290" yWindow="-110" windowWidth="38620" windowHeight="212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1" l="1"/>
  <c r="D23" i="1" l="1"/>
</calcChain>
</file>

<file path=xl/sharedStrings.xml><?xml version="1.0" encoding="utf-8"?>
<sst xmlns="http://schemas.openxmlformats.org/spreadsheetml/2006/main" count="37" uniqueCount="26">
  <si>
    <t>Number of Sexes</t>
  </si>
  <si>
    <t>Total Lines</t>
  </si>
  <si>
    <t>Replicates/Line/Sex</t>
  </si>
  <si>
    <t>Total Flies</t>
  </si>
  <si>
    <t>Microplate Feeder Assay</t>
  </si>
  <si>
    <t>One-Time Costs</t>
  </si>
  <si>
    <t>Recurring Costs</t>
  </si>
  <si>
    <r>
      <t>Couplers (reusable; $36/item</t>
    </r>
    <r>
      <rPr>
        <b/>
        <sz val="10"/>
        <color theme="1"/>
        <rFont val="Arial"/>
        <family val="2"/>
      </rPr>
      <t>*</t>
    </r>
    <r>
      <rPr>
        <sz val="10"/>
        <color theme="1"/>
        <rFont val="Arial"/>
        <family val="2"/>
      </rPr>
      <t>)</t>
    </r>
  </si>
  <si>
    <t>Barrier Strips</t>
  </si>
  <si>
    <t>Total</t>
  </si>
  <si>
    <r>
      <t>*</t>
    </r>
    <r>
      <rPr>
        <sz val="10"/>
        <color theme="1"/>
        <rFont val="Arial"/>
        <family val="2"/>
      </rPr>
      <t>Includes economic processing cost and standard shipping and handling.</t>
    </r>
  </si>
  <si>
    <t>CAFE</t>
  </si>
  <si>
    <t>Number per Line</t>
  </si>
  <si>
    <t>Capillaries/Vial</t>
  </si>
  <si>
    <t>Capillaries ($250/1000)</t>
  </si>
  <si>
    <t>Culture Vials ($0.07/vial)</t>
  </si>
  <si>
    <t>96-well Microplates ($6/plate)</t>
  </si>
  <si>
    <t>Sealing Films ($35/100 films)</t>
  </si>
  <si>
    <t>--</t>
  </si>
  <si>
    <t>Recurring Savings from MFA (per line)</t>
  </si>
  <si>
    <t>Testing Constraints</t>
  </si>
  <si>
    <t>Quantity Needed</t>
  </si>
  <si>
    <t>Break Even Point</t>
  </si>
  <si>
    <t>4 lines</t>
  </si>
  <si>
    <t>Plates (reusable; $950/60 plates)</t>
  </si>
  <si>
    <r>
      <t xml:space="preserve">Supplementary File S.6 Cost Comparison of the Microplate Feeder Assay (MFA) and a 1-Choice Single Fly CApillary FEeder (CAFE) assay. </t>
    </r>
    <r>
      <rPr>
        <sz val="10"/>
        <color theme="1"/>
        <rFont val="Arial"/>
        <family val="2"/>
      </rPr>
      <t>Testing 72 flies/sex for a single line would require two sets of MFA equipment (couplers + plates + barrier strips), while the CAFE would only need 1 capillary for each culture vial. Despite the large difference in initial investment for the MFA, the large difference in recurring costs ($14.80 vs $46.08, resp.) would allow for the up-front costs to be recovered after testing only 4 lines (Break Even Point).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</si>
</sst>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8" fontId="3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vertical="center"/>
    </xf>
    <xf numFmtId="49" fontId="3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/>
    </xf>
    <xf numFmtId="8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workbookViewId="0">
      <selection sqref="A1:D1"/>
    </sheetView>
  </sheetViews>
  <sheetFormatPr defaultColWidth="9.1796875" defaultRowHeight="14.5" x14ac:dyDescent="0.35"/>
  <cols>
    <col min="1" max="1" width="38" style="7" customWidth="1"/>
    <col min="2" max="2" width="16.453125" style="7" bestFit="1" customWidth="1"/>
    <col min="3" max="3" width="17.7265625" style="7" customWidth="1"/>
    <col min="4" max="4" width="20.26953125" style="7" customWidth="1"/>
    <col min="5" max="5" width="21.26953125" style="7" customWidth="1"/>
    <col min="6" max="16384" width="9.1796875" style="7"/>
  </cols>
  <sheetData>
    <row r="1" spans="1:5" ht="69" customHeight="1" x14ac:dyDescent="0.35">
      <c r="A1" s="13" t="s">
        <v>25</v>
      </c>
      <c r="B1" s="13"/>
      <c r="C1" s="13"/>
      <c r="D1" s="13"/>
      <c r="E1" s="2"/>
    </row>
    <row r="2" spans="1:5" ht="18" customHeight="1" x14ac:dyDescent="0.35">
      <c r="A2" s="1" t="s">
        <v>20</v>
      </c>
      <c r="B2" s="2"/>
      <c r="C2" s="2"/>
      <c r="D2" s="2"/>
      <c r="E2" s="2"/>
    </row>
    <row r="3" spans="1:5" ht="18" customHeight="1" x14ac:dyDescent="0.35">
      <c r="A3" s="2" t="s">
        <v>0</v>
      </c>
      <c r="B3" s="3">
        <v>2</v>
      </c>
      <c r="C3" s="2"/>
      <c r="D3" s="2"/>
      <c r="E3" s="2"/>
    </row>
    <row r="4" spans="1:5" ht="18" customHeight="1" x14ac:dyDescent="0.35">
      <c r="A4" s="2" t="s">
        <v>1</v>
      </c>
      <c r="B4" s="3">
        <v>1</v>
      </c>
      <c r="C4" s="2"/>
      <c r="D4" s="2"/>
      <c r="E4" s="2"/>
    </row>
    <row r="5" spans="1:5" ht="18" customHeight="1" x14ac:dyDescent="0.35">
      <c r="A5" s="2" t="s">
        <v>2</v>
      </c>
      <c r="B5" s="3">
        <v>72</v>
      </c>
      <c r="C5" s="2"/>
      <c r="D5" s="2"/>
      <c r="E5" s="2"/>
    </row>
    <row r="6" spans="1:5" ht="18" customHeight="1" x14ac:dyDescent="0.35">
      <c r="A6" s="2" t="s">
        <v>3</v>
      </c>
      <c r="B6" s="9">
        <v>144</v>
      </c>
      <c r="C6" s="2"/>
      <c r="D6" s="2"/>
      <c r="E6" s="2"/>
    </row>
    <row r="7" spans="1:5" ht="18" customHeight="1" x14ac:dyDescent="0.35">
      <c r="A7" s="2"/>
      <c r="B7" s="2"/>
      <c r="C7" s="2"/>
      <c r="D7" s="2"/>
      <c r="E7" s="2"/>
    </row>
    <row r="8" spans="1:5" ht="18" customHeight="1" x14ac:dyDescent="0.35">
      <c r="A8" s="1" t="s">
        <v>4</v>
      </c>
      <c r="B8" s="6" t="s">
        <v>21</v>
      </c>
      <c r="C8" s="6" t="s">
        <v>5</v>
      </c>
      <c r="D8" s="6" t="s">
        <v>6</v>
      </c>
      <c r="E8" s="6"/>
    </row>
    <row r="9" spans="1:5" ht="18" customHeight="1" x14ac:dyDescent="0.35">
      <c r="A9" s="3" t="s">
        <v>7</v>
      </c>
      <c r="B9" s="3">
        <v>2</v>
      </c>
      <c r="C9" s="4">
        <v>72</v>
      </c>
      <c r="D9" s="8" t="s">
        <v>18</v>
      </c>
      <c r="E9" s="3"/>
    </row>
    <row r="10" spans="1:5" ht="18" customHeight="1" x14ac:dyDescent="0.35">
      <c r="A10" s="3" t="s">
        <v>24</v>
      </c>
      <c r="B10" s="3">
        <v>2</v>
      </c>
      <c r="C10" s="4">
        <v>31.6</v>
      </c>
      <c r="D10" s="8" t="s">
        <v>18</v>
      </c>
      <c r="E10" s="3"/>
    </row>
    <row r="11" spans="1:5" ht="18" customHeight="1" x14ac:dyDescent="0.35">
      <c r="A11" s="3" t="s">
        <v>8</v>
      </c>
      <c r="B11" s="3">
        <v>24</v>
      </c>
      <c r="C11" s="4">
        <v>24</v>
      </c>
      <c r="D11" s="8" t="s">
        <v>18</v>
      </c>
      <c r="E11" s="3"/>
    </row>
    <row r="12" spans="1:5" ht="18" customHeight="1" x14ac:dyDescent="0.35">
      <c r="A12" s="3" t="s">
        <v>17</v>
      </c>
      <c r="B12" s="3">
        <v>4</v>
      </c>
      <c r="C12" s="8" t="s">
        <v>18</v>
      </c>
      <c r="D12" s="4">
        <v>2.8</v>
      </c>
      <c r="E12" s="3"/>
    </row>
    <row r="13" spans="1:5" ht="18" customHeight="1" x14ac:dyDescent="0.35">
      <c r="A13" s="3" t="s">
        <v>16</v>
      </c>
      <c r="B13" s="3">
        <v>2</v>
      </c>
      <c r="C13" s="8" t="s">
        <v>18</v>
      </c>
      <c r="D13" s="4">
        <v>12</v>
      </c>
      <c r="E13" s="4"/>
    </row>
    <row r="14" spans="1:5" ht="18" customHeight="1" x14ac:dyDescent="0.35">
      <c r="A14" s="6" t="s">
        <v>9</v>
      </c>
      <c r="B14" s="3"/>
      <c r="C14" s="11">
        <f>SUM(C9:C11)</f>
        <v>127.6</v>
      </c>
      <c r="D14" s="11">
        <v>14.8</v>
      </c>
      <c r="E14" s="4"/>
    </row>
    <row r="15" spans="1:5" ht="18" customHeight="1" x14ac:dyDescent="0.35">
      <c r="A15" s="5" t="s">
        <v>10</v>
      </c>
      <c r="B15" s="3"/>
      <c r="C15" s="6"/>
      <c r="D15" s="6"/>
      <c r="E15" s="6"/>
    </row>
    <row r="16" spans="1:5" ht="18" customHeight="1" x14ac:dyDescent="0.35">
      <c r="A16" s="2"/>
      <c r="B16" s="3"/>
      <c r="C16" s="3"/>
      <c r="D16" s="3"/>
      <c r="E16" s="3"/>
    </row>
    <row r="17" spans="1:5" ht="18" customHeight="1" x14ac:dyDescent="0.35">
      <c r="A17" s="1" t="s">
        <v>11</v>
      </c>
      <c r="B17" s="6" t="s">
        <v>12</v>
      </c>
      <c r="C17" s="6" t="s">
        <v>5</v>
      </c>
      <c r="D17" s="6" t="s">
        <v>6</v>
      </c>
      <c r="E17" s="6"/>
    </row>
    <row r="18" spans="1:5" ht="18" customHeight="1" x14ac:dyDescent="0.35">
      <c r="A18" s="3" t="s">
        <v>13</v>
      </c>
      <c r="B18" s="3">
        <v>1</v>
      </c>
      <c r="C18" s="8" t="s">
        <v>18</v>
      </c>
      <c r="D18" s="8" t="s">
        <v>18</v>
      </c>
      <c r="E18" s="3"/>
    </row>
    <row r="19" spans="1:5" ht="18" customHeight="1" x14ac:dyDescent="0.35">
      <c r="A19" s="3" t="s">
        <v>14</v>
      </c>
      <c r="B19" s="3">
        <v>144</v>
      </c>
      <c r="C19" s="8" t="s">
        <v>18</v>
      </c>
      <c r="D19" s="4">
        <v>36</v>
      </c>
      <c r="E19" s="3"/>
    </row>
    <row r="20" spans="1:5" ht="18" customHeight="1" x14ac:dyDescent="0.35">
      <c r="A20" s="3" t="s">
        <v>15</v>
      </c>
      <c r="B20" s="3">
        <v>144</v>
      </c>
      <c r="C20" s="8" t="s">
        <v>18</v>
      </c>
      <c r="D20" s="4">
        <v>10.08</v>
      </c>
      <c r="E20" s="4"/>
    </row>
    <row r="21" spans="1:5" ht="18" customHeight="1" x14ac:dyDescent="0.35">
      <c r="A21" s="6" t="s">
        <v>9</v>
      </c>
      <c r="B21" s="3"/>
      <c r="C21" s="11">
        <v>0</v>
      </c>
      <c r="D21" s="11">
        <v>46.08</v>
      </c>
      <c r="E21" s="4"/>
    </row>
    <row r="22" spans="1:5" ht="18" customHeight="1" x14ac:dyDescent="0.35">
      <c r="A22" s="2"/>
      <c r="B22" s="2"/>
      <c r="C22" s="2"/>
      <c r="D22" s="2"/>
      <c r="E22" s="2"/>
    </row>
    <row r="23" spans="1:5" ht="18" customHeight="1" x14ac:dyDescent="0.35">
      <c r="A23" s="12" t="s">
        <v>19</v>
      </c>
      <c r="B23" s="12"/>
      <c r="C23" s="12"/>
      <c r="D23" s="11">
        <f>D21-D14</f>
        <v>31.279999999999998</v>
      </c>
      <c r="E23" s="4"/>
    </row>
    <row r="24" spans="1:5" x14ac:dyDescent="0.35">
      <c r="C24" s="10" t="s">
        <v>22</v>
      </c>
      <c r="D24" s="10" t="s">
        <v>23</v>
      </c>
    </row>
  </sheetData>
  <mergeCells count="2">
    <mergeCell ref="A23:C23"/>
    <mergeCell ref="A1:D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jwalte5@outlook.com</dc:creator>
  <cp:lastModifiedBy>Anholt</cp:lastModifiedBy>
  <dcterms:created xsi:type="dcterms:W3CDTF">2021-02-23T16:12:08Z</dcterms:created>
  <dcterms:modified xsi:type="dcterms:W3CDTF">2021-05-13T14:17:40Z</dcterms:modified>
</cp:coreProperties>
</file>